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162Ujkulpa\Desktop\Zamówienia publiczne\2018_Przetargi\2018 Przetarg chodniki przy drodze gminnej\Rozdz. IV SIWZ Przedmiary robot\"/>
    </mc:Choice>
  </mc:AlternateContent>
  <bookViews>
    <workbookView xWindow="0" yWindow="0" windowWidth="28410" windowHeight="12360"/>
  </bookViews>
  <sheets>
    <sheet name="Przedmiar" sheetId="1" r:id="rId1"/>
    <sheet name="Arkusz2" sheetId="2" r:id="rId2"/>
  </sheets>
  <calcPr calcId="152511"/>
</workbook>
</file>

<file path=xl/calcChain.xml><?xml version="1.0" encoding="utf-8"?>
<calcChain xmlns="http://schemas.openxmlformats.org/spreadsheetml/2006/main">
  <c r="D24" i="2" l="1"/>
  <c r="C24" i="2"/>
  <c r="B24" i="2"/>
</calcChain>
</file>

<file path=xl/sharedStrings.xml><?xml version="1.0" encoding="utf-8"?>
<sst xmlns="http://schemas.openxmlformats.org/spreadsheetml/2006/main" count="291" uniqueCount="194">
  <si>
    <t>L.p.</t>
  </si>
  <si>
    <t>Podstawa</t>
  </si>
  <si>
    <t>wyceny</t>
  </si>
  <si>
    <t>Wyszczególnienie robót</t>
  </si>
  <si>
    <t>Jedn.</t>
  </si>
  <si>
    <t>Ilość</t>
  </si>
  <si>
    <t>jednostek</t>
  </si>
  <si>
    <t xml:space="preserve">1. Roboty przygotowawcze </t>
  </si>
  <si>
    <t>1.1</t>
  </si>
  <si>
    <t>KNNR-1</t>
  </si>
  <si>
    <t>0111/01</t>
  </si>
  <si>
    <t>Odtworzenie trasy i punktów wysokościowych w terenie równinnym</t>
  </si>
  <si>
    <t>km</t>
  </si>
  <si>
    <t>1.2</t>
  </si>
  <si>
    <t>szt.</t>
  </si>
  <si>
    <t>1.3</t>
  </si>
  <si>
    <t>mp</t>
  </si>
  <si>
    <t>0107/02,05</t>
  </si>
  <si>
    <t>Wywożenie karpiny na odległość do 5 km</t>
  </si>
  <si>
    <t>Wg poz. 1.2÷1.4 i tablicy 0006/d:</t>
  </si>
  <si>
    <t>2.1</t>
  </si>
  <si>
    <t>KNNR-6</t>
  </si>
  <si>
    <t>2.2</t>
  </si>
  <si>
    <t>9901/01,02</t>
  </si>
  <si>
    <t>w. 02</t>
  </si>
  <si>
    <t>2.4</t>
  </si>
  <si>
    <t>KNR 2-31</t>
  </si>
  <si>
    <t>0816/04</t>
  </si>
  <si>
    <t>m</t>
  </si>
  <si>
    <t>0212/02</t>
  </si>
  <si>
    <t>0311/04</t>
  </si>
  <si>
    <t>0408/02</t>
  </si>
  <si>
    <t>4.1</t>
  </si>
  <si>
    <t>4.2</t>
  </si>
  <si>
    <t>Rozebranie betonowych ścianek czołowych przepustów pod zjazdami</t>
  </si>
  <si>
    <t>4.3</t>
  </si>
  <si>
    <t>4.4</t>
  </si>
  <si>
    <t>0816/01</t>
  </si>
  <si>
    <t>4.8</t>
  </si>
  <si>
    <t>0402/04</t>
  </si>
  <si>
    <t>0404/05</t>
  </si>
  <si>
    <t>Ustawienie obrzeży betonowych 8x30 cm na podsypce cementowo-piaskowej (na istniejącej ławie betonowej) z wypełnieniem spoin zaprawą cementową</t>
  </si>
  <si>
    <t>0502/03</t>
  </si>
  <si>
    <t>5.1</t>
  </si>
  <si>
    <t>5.2</t>
  </si>
  <si>
    <t>KNNR-4</t>
  </si>
  <si>
    <t>1411/01</t>
  </si>
  <si>
    <t>5.3</t>
  </si>
  <si>
    <t>1410/03</t>
  </si>
  <si>
    <t>Wykonanie płyt dennych pod studzienki ściekowe z betonu B-15 o grub. 15 cm</t>
  </si>
  <si>
    <t>5.4</t>
  </si>
  <si>
    <t>1424/02</t>
  </si>
  <si>
    <t>5.5</t>
  </si>
  <si>
    <t>1308/04</t>
  </si>
  <si>
    <t>Wykonanie przykanalików z rur PVC Φ 20 cm</t>
  </si>
  <si>
    <t>1413/01</t>
  </si>
  <si>
    <t>Wykonanie kompletnych studni rewizyjnych z kręgów betonowych Ф 100 cm, o głęb. 1,50 m</t>
  </si>
  <si>
    <t>1308/06</t>
  </si>
  <si>
    <t>Wykonanie odcinków rowu krytego z rur PVC o średnicy 40 cm</t>
  </si>
  <si>
    <t>Zasypanie wyk. elementów odwodnienia gruntem kat. III leżącym obok, wraz z zagęszczeniem</t>
  </si>
  <si>
    <t>6.1</t>
  </si>
  <si>
    <t>0403/03</t>
  </si>
  <si>
    <t>Ustawienie krawężników betonowych wystających 15x30 cm na ławie betonowej z oporem i podsypce cementowo-piaskowej wg KPED 03.10</t>
  </si>
  <si>
    <t>KNNR -1</t>
  </si>
  <si>
    <t>0113/01</t>
  </si>
  <si>
    <t>0202/06</t>
  </si>
  <si>
    <t>0208/02</t>
  </si>
  <si>
    <t>Ręczne formowanie nasypów z gruntu kat. III przerzuconego poprzecznie, wraz z ich zagęszczeniem</t>
  </si>
  <si>
    <t>0311/02</t>
  </si>
  <si>
    <t>Ręczne formowanie nasypów z ziemi dowiezionej samoch. samowył. w gruncie kat. III, wraz z ich zagęszczeniem</t>
  </si>
  <si>
    <t>0503/05</t>
  </si>
  <si>
    <t>Plantowanie powierzchni skarp nasypów w gruncie kat. III</t>
  </si>
  <si>
    <r>
      <t>m</t>
    </r>
    <r>
      <rPr>
        <vertAlign val="superscript"/>
        <sz val="10"/>
        <color theme="1"/>
        <rFont val="Arial Narrow"/>
        <family val="2"/>
        <charset val="238"/>
      </rPr>
      <t>2</t>
    </r>
  </si>
  <si>
    <r>
      <t>m</t>
    </r>
    <r>
      <rPr>
        <vertAlign val="superscript"/>
        <sz val="10"/>
        <color theme="1"/>
        <rFont val="Arial Narrow"/>
        <family val="2"/>
        <charset val="238"/>
      </rPr>
      <t>3</t>
    </r>
  </si>
  <si>
    <r>
      <t>Wykonywanie wykopów o głębokości do 3 m, w gruncie kat. III, koparką podsiębierną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z przerzutem poprzecznym urobku</t>
    </r>
  </si>
  <si>
    <r>
      <t>Wykonanie ławy z betonu B15 (0,04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/mb) pod obrzeże betonowe</t>
    </r>
  </si>
  <si>
    <r>
      <t>Wykonanie wykopów o głębokości do 3 m, w gruncie kat. III, koparką podsiębierną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z przerzutem poprzecznym urobku</t>
    </r>
  </si>
  <si>
    <r>
      <t>Wyk. wykopów w gr. kat. III, koparką podsiębierną o poj. łyżki 0,40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na dokopie pozyskanym przez Wykonawcę robót, z transp. urobku samoch. samowył. na odl. do … km, na wykonanie nasypów</t>
    </r>
  </si>
  <si>
    <t>sosna</t>
  </si>
  <si>
    <t>orzech</t>
  </si>
  <si>
    <t>śr. 10 -15 cm</t>
  </si>
  <si>
    <t>śr. 16 -25 cm</t>
  </si>
  <si>
    <t>klon</t>
  </si>
  <si>
    <t>śr. 26 -35 cm</t>
  </si>
  <si>
    <t>Razem</t>
  </si>
  <si>
    <t>WYKAZ DRZEW DO WYCINKI</t>
  </si>
  <si>
    <t>Gatunek</t>
  </si>
  <si>
    <t>średnica</t>
  </si>
  <si>
    <t>Rozebranie nawierzchni betonowej na zjazdach</t>
  </si>
  <si>
    <t>Rozebranie istniejących przepustów pod zjazdami z rur betonowych Φ 30-40 cm</t>
  </si>
  <si>
    <t>Wykonanie podsypki piaskowej pod nawierzchnię na zjazdach, grub. 10 cm, z zagęszczeniem mechanicznym</t>
  </si>
  <si>
    <t>KNNR-6 0105/03,04</t>
  </si>
  <si>
    <t>KNNR-6 0113/06</t>
  </si>
  <si>
    <t>Ułożenie kostki bet. brukowej grub. 8 cm na podsypce cem. - piask., z wypełnieniem spoin piaskiem, na zjazdach,</t>
  </si>
  <si>
    <r>
      <t>Wykopy jamiste pod studnie rewizyjne, studzienki ściekowe, przykanaliki oraz kanał deszczowy wykonywane na odkład koparką podsięb. o poj. łyżki 0,25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>, na głęb. do 3m, grunt kat. III</t>
    </r>
  </si>
  <si>
    <t>Wykonanie podłoża z pospółki studnie rewizyjne, studzienki ściekowe, przykanaliki o gr w-wy 7 cm oraz kanał deszczowy, o grub. w-wy 20 cm</t>
  </si>
  <si>
    <t>KNNR-1 0511/01</t>
  </si>
  <si>
    <t>KPED 02.16</t>
  </si>
  <si>
    <t xml:space="preserve">mat. wg </t>
  </si>
  <si>
    <t>KNNR-6 0113/05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</si>
  <si>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</si>
  <si>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</si>
  <si>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</si>
  <si>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</si>
  <si>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</si>
  <si>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</si>
  <si>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</si>
  <si>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</si>
  <si>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</si>
  <si>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</si>
  <si>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4.5</t>
  </si>
  <si>
    <t>4.6</t>
  </si>
  <si>
    <t>4.7</t>
  </si>
  <si>
    <t>Rozebranie nawierzchni tłuczniowej na zjazdach</t>
  </si>
  <si>
    <t xml:space="preserve">Wyk. podbudowy z kruszywa łamanego stabiliz. mech., w w-wie grub. 20 cm, pod nawierzchnię na zjazdach, </t>
  </si>
  <si>
    <t>2. Zjazdy</t>
  </si>
  <si>
    <t>2.3</t>
  </si>
  <si>
    <t>2.5</t>
  </si>
  <si>
    <t>2.6</t>
  </si>
  <si>
    <t>2.7</t>
  </si>
  <si>
    <t>2.8</t>
  </si>
  <si>
    <t>3. Elementy odwodnienia</t>
  </si>
  <si>
    <t>0104/05</t>
  </si>
  <si>
    <t>Mechaniczne karczowanie pni, drzewa o średnicy 46-55 cm</t>
  </si>
  <si>
    <t>w km 0+255- 0+330</t>
  </si>
  <si>
    <t>14x0,45  = 6,3 mp</t>
  </si>
  <si>
    <t>Wg „Tabeli zjazdów” 40m2</t>
  </si>
  <si>
    <r>
      <t>grunt z wykopów wg poz. 5.1, =636,6,0 m</t>
    </r>
    <r>
      <rPr>
        <vertAlign val="superscript"/>
        <sz val="10"/>
        <color theme="1"/>
        <rFont val="Arial Narrow"/>
        <family val="2"/>
        <charset val="238"/>
      </rPr>
      <t>3</t>
    </r>
  </si>
  <si>
    <t xml:space="preserve">4. Krawężniki, chodniki </t>
  </si>
  <si>
    <t>5. Roboty ziemne</t>
  </si>
  <si>
    <t>5.6</t>
  </si>
  <si>
    <t>Usunięcie warstwy ziemi urodzajnej (humusu), grubość w-wy śr. 20 cm z wysiezieniem i utylizacją</t>
  </si>
  <si>
    <t>Usunięcie warstwy ziemi urodzajnej (humusu), grubość w-wy śr. 20 cm na odkład</t>
  </si>
  <si>
    <t>6. Roboty wykończeniowe</t>
  </si>
  <si>
    <t>przebudowy drogi gminnej Janowiec p.wieś polegającej na budowie chodnika dla pieszych</t>
  </si>
  <si>
    <t>Wykonanie umocnienia wlotu odcinka rowu krytego o średnicy 40 cm, wg KPED 02.16</t>
  </si>
  <si>
    <t>m3</t>
  </si>
  <si>
    <t>Zasypanie wyk. części przelotowych przepustów gruntem kat. III leżącym obok, z zagęszczeniem</t>
  </si>
  <si>
    <t xml:space="preserve">Wykonanie ścianek czołowych przepustów żelbetowych </t>
  </si>
  <si>
    <t>Wykonanie części przelotowych przepustów z kręgów żelbet. śr 60, na ławie tłuczniowej grub. 50 cm</t>
  </si>
  <si>
    <t>KNR 2-31
0816/04</t>
  </si>
  <si>
    <t>KNNR-1
0212/02</t>
  </si>
  <si>
    <t>KNR 2-33
0601/01</t>
  </si>
  <si>
    <t>KNR 2-33
0606/01</t>
  </si>
  <si>
    <t>KNNR-1
0311/04
0408/02</t>
  </si>
  <si>
    <t>Wykopy jamiste pod części przelotowe przepustów i ścianek wyk. na odkład koparką podsięb. o poj. łyżki 0,25 m3, na głęb. do 3m, grunt kat. III</t>
  </si>
  <si>
    <t>3.11</t>
  </si>
  <si>
    <t>3.12</t>
  </si>
  <si>
    <t>3.13</t>
  </si>
  <si>
    <t>3.14</t>
  </si>
  <si>
    <t>2.9</t>
  </si>
  <si>
    <t>0808/07</t>
  </si>
  <si>
    <t>Rozebranie istniejących stalowych barier energochłonnych typu SP-04</t>
  </si>
  <si>
    <t>6.2</t>
  </si>
  <si>
    <t>0701/04</t>
  </si>
  <si>
    <t>Wykonanie podbudowy z kruszywa łamanego stabilizowanego mechanicznie, w w-wie grub. 20 cm, pod poszerzenie jezdni</t>
  </si>
  <si>
    <t>Wykonanie kompletnych studzienek ściekowych ulicznych betonowych Φ 50 cm z osadnikiem bez syfonu wg KPED 02.13. lecz głęb. 215,5 cm, z wpustami ulicznymi w jezdni</t>
  </si>
  <si>
    <t>Wykonanie warstwy odcinającej z piasku pod chodnik, poszerzenia grub. 10 cm, z zagęszczeniem mechanicznym</t>
  </si>
  <si>
    <t>odcinek od km 0+000 do km 0+299 = 299 mb</t>
  </si>
  <si>
    <t>km 0+132 - 12m</t>
  </si>
  <si>
    <t>Wg „Tabeli zjazdów” 152m2</t>
  </si>
  <si>
    <t>Wg „Tabeli zjazdów” 0,96m3</t>
  </si>
  <si>
    <r>
      <t>Wg „Tabeli zjazdów” – 20 m</t>
    </r>
    <r>
      <rPr>
        <vertAlign val="superscript"/>
        <sz val="10"/>
        <color theme="1"/>
        <rFont val="Arial Narrow"/>
        <family val="2"/>
        <charset val="238"/>
      </rPr>
      <t>3</t>
    </r>
  </si>
  <si>
    <t>Wg „Tabeli zjazdów” 34</t>
  </si>
  <si>
    <r>
      <t>Wg „Tabeli zjazdów” – 248 m</t>
    </r>
    <r>
      <rPr>
        <vertAlign val="superscript"/>
        <sz val="10"/>
        <color theme="1"/>
        <rFont val="Arial Narrow"/>
        <family val="2"/>
        <charset val="238"/>
      </rPr>
      <t>2</t>
    </r>
  </si>
  <si>
    <t xml:space="preserve">Rozebranie ścianek czołowych przepustów rurowych pod drogą  </t>
  </si>
  <si>
    <t>wg załacznika obliczenia 264 m3</t>
  </si>
  <si>
    <t>wg załacznika obliczenia 1,4 + 0,23 = 1,63m3</t>
  </si>
  <si>
    <t>wg załacznika obliczenia 2,7 + 0,84 =  3,54m3</t>
  </si>
  <si>
    <t>wg załacznika obliczenia 8 m3</t>
  </si>
  <si>
    <t>wg załacznika obliczenia 8 mb</t>
  </si>
  <si>
    <t>wg załacznika obliczenia – 10 szt. (z pokrywą)</t>
  </si>
  <si>
    <t xml:space="preserve">wg załacznika obliczenia –240 m </t>
  </si>
  <si>
    <t xml:space="preserve">wg załacznika obliczenia –2,40 m3 </t>
  </si>
  <si>
    <t>wg załacznika obliczenia 285,00m</t>
  </si>
  <si>
    <t>wg załacznika obliczenia 11,4 m3</t>
  </si>
  <si>
    <t>wg załacznika obliczenia  285 m</t>
  </si>
  <si>
    <t xml:space="preserve">wg załacznika obliczenia 722 m2 </t>
  </si>
  <si>
    <t xml:space="preserve">wg załacznika obliczenia 331,5 m2 </t>
  </si>
  <si>
    <t xml:space="preserve">wg załacznika obliczenia 390,5 m2 </t>
  </si>
  <si>
    <t>Wg „Obliczenia objętości robót ziemnych =149,73m3</t>
  </si>
  <si>
    <t>Wg „Obliczenia objętości robót ziemnych  = 82,36m3</t>
  </si>
  <si>
    <r>
      <t>Wg „Oblicz.” j.w., poz. zużycie na miejscu – 34,40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</t>
    </r>
  </si>
  <si>
    <r>
      <t>Wg poz. 5.3 – 34,4 m</t>
    </r>
    <r>
      <rPr>
        <vertAlign val="superscript"/>
        <sz val="10"/>
        <color theme="1"/>
        <rFont val="Arial Narrow"/>
        <family val="2"/>
        <charset val="238"/>
      </rPr>
      <t xml:space="preserve">3 </t>
    </r>
  </si>
  <si>
    <r>
      <t>Wg poz. 5.4 – 641,83 m</t>
    </r>
    <r>
      <rPr>
        <vertAlign val="superscript"/>
        <sz val="10"/>
        <color theme="1"/>
        <rFont val="Arial Narrow"/>
        <family val="2"/>
        <charset val="238"/>
      </rPr>
      <t>3</t>
    </r>
  </si>
  <si>
    <t>Wg „Obliczenia objętości robót ziemnych 641,83m3</t>
  </si>
  <si>
    <r>
      <t>Wg „Obliczenia objętości robót ziemnych  – 411,8 m</t>
    </r>
    <r>
      <rPr>
        <vertAlign val="superscript"/>
        <sz val="10"/>
        <color theme="1"/>
        <rFont val="Arial Narrow"/>
        <family val="2"/>
        <charset val="238"/>
      </rPr>
      <t>2</t>
    </r>
  </si>
  <si>
    <t xml:space="preserve">km 0+132 - 12m </t>
  </si>
  <si>
    <t>w jej pasie drogowym na docinku 300 m</t>
  </si>
  <si>
    <t>Wykonanienawierzchni z kostki betonowej brukowej grub. 8 cm na podsypce cem.-piask., z wypełnieniem spoin piaskiem na poszerzeniu  (kostka kolorowa kolor grafit)</t>
  </si>
  <si>
    <r>
      <t xml:space="preserve">Ustawienie stalowych poręczy  </t>
    </r>
    <r>
      <rPr>
        <b/>
        <sz val="10"/>
        <color theme="1"/>
        <rFont val="Arial Narrow"/>
        <family val="2"/>
        <charset val="238"/>
      </rPr>
      <t>U-11a</t>
    </r>
  </si>
  <si>
    <t>Wykonanie nawierzchni z kostki bet. brukowej kolorowej  grub. 6 cm na podsypce cem. - piaskowej, z wypełnieniem spoin piaskiem, na chodniku (kostka kolor czerwony)</t>
  </si>
  <si>
    <t>Wykonanie podbudowy z kruszywa łamanego stabilizowanego mechanicznie, w w-wie grub. 15 cm, po chodnik</t>
  </si>
  <si>
    <t>PRZEDMIER ROBÓT                                     Rozdz.IV.1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</si>
</sst>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6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/>
    <xf numFmtId="0" fontId="2" fillId="0" borderId="12" xfId="0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0" xfId="0" applyFont="1" applyBorder="1" applyAlignment="1">
      <alignment vertical="top" wrapText="1"/>
    </xf>
    <xf numFmtId="4" fontId="4" fillId="0" borderId="0" xfId="0" applyNumberFormat="1" applyFont="1" applyAlignment="1"/>
    <xf numFmtId="0" fontId="5" fillId="0" borderId="0" xfId="0" applyFont="1" applyAlignment="1"/>
    <xf numFmtId="3" fontId="1" fillId="0" borderId="5" xfId="0" applyNumberFormat="1" applyFont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tabSelected="1" workbookViewId="0">
      <selection activeCell="G8" sqref="G8"/>
    </sheetView>
  </sheetViews>
  <sheetFormatPr defaultRowHeight="15" x14ac:dyDescent="0.25"/>
  <cols>
    <col min="1" max="1" width="5.85546875" style="1" customWidth="1"/>
    <col min="2" max="2" width="10.28515625" style="1" customWidth="1"/>
    <col min="3" max="3" width="45.7109375" style="1" customWidth="1"/>
    <col min="4" max="5" width="9.140625" style="1"/>
  </cols>
  <sheetData>
    <row r="1" spans="1:10" ht="20.25" x14ac:dyDescent="0.3">
      <c r="A1" s="45" t="s">
        <v>193</v>
      </c>
      <c r="B1" s="46"/>
      <c r="C1" s="46"/>
      <c r="D1" s="46"/>
      <c r="E1" s="46"/>
      <c r="F1" s="29"/>
      <c r="G1" s="29"/>
      <c r="H1" s="29"/>
      <c r="I1" s="29"/>
      <c r="J1" s="29"/>
    </row>
    <row r="2" spans="1:10" ht="15.75" x14ac:dyDescent="0.25">
      <c r="A2" s="47" t="s">
        <v>134</v>
      </c>
      <c r="B2" s="47"/>
      <c r="C2" s="47"/>
      <c r="D2" s="47"/>
      <c r="E2" s="47"/>
      <c r="F2" s="30"/>
      <c r="G2" s="30"/>
      <c r="H2" s="30"/>
      <c r="I2" s="30"/>
      <c r="J2" s="30"/>
    </row>
    <row r="3" spans="1:10" ht="15.75" x14ac:dyDescent="0.25">
      <c r="A3" s="47" t="s">
        <v>188</v>
      </c>
      <c r="B3" s="47"/>
      <c r="C3" s="47"/>
      <c r="D3" s="47"/>
      <c r="E3" s="47"/>
      <c r="F3" s="30"/>
      <c r="G3" s="30"/>
      <c r="H3" s="30"/>
      <c r="I3" s="30"/>
      <c r="J3" s="30"/>
    </row>
    <row r="4" spans="1:10" ht="15.75" thickBot="1" x14ac:dyDescent="0.3"/>
    <row r="5" spans="1:10" x14ac:dyDescent="0.25">
      <c r="A5" s="55" t="s">
        <v>0</v>
      </c>
      <c r="B5" s="2" t="s">
        <v>1</v>
      </c>
      <c r="C5" s="55" t="s">
        <v>3</v>
      </c>
      <c r="D5" s="55" t="s">
        <v>4</v>
      </c>
      <c r="E5" s="2" t="s">
        <v>5</v>
      </c>
    </row>
    <row r="6" spans="1:10" ht="15.75" thickBot="1" x14ac:dyDescent="0.3">
      <c r="A6" s="56"/>
      <c r="B6" s="3" t="s">
        <v>2</v>
      </c>
      <c r="C6" s="56"/>
      <c r="D6" s="56"/>
      <c r="E6" s="3" t="s">
        <v>6</v>
      </c>
    </row>
    <row r="7" spans="1:10" ht="15.75" thickBot="1" x14ac:dyDescent="0.3">
      <c r="A7" s="4">
        <v>1</v>
      </c>
      <c r="B7" s="3">
        <v>2</v>
      </c>
      <c r="C7" s="3">
        <v>3</v>
      </c>
      <c r="D7" s="3">
        <v>4</v>
      </c>
      <c r="E7" s="3">
        <v>5</v>
      </c>
    </row>
    <row r="8" spans="1:10" ht="15.75" thickBot="1" x14ac:dyDescent="0.3">
      <c r="A8" s="48" t="s">
        <v>7</v>
      </c>
      <c r="B8" s="49"/>
      <c r="C8" s="49"/>
      <c r="D8" s="49"/>
      <c r="E8" s="50"/>
    </row>
    <row r="9" spans="1:10" ht="25.5" x14ac:dyDescent="0.25">
      <c r="A9" s="51" t="s">
        <v>8</v>
      </c>
      <c r="B9" s="12" t="s">
        <v>9</v>
      </c>
      <c r="C9" s="13" t="s">
        <v>11</v>
      </c>
      <c r="D9" s="12"/>
      <c r="E9" s="12"/>
    </row>
    <row r="10" spans="1:10" x14ac:dyDescent="0.25">
      <c r="A10" s="43"/>
      <c r="B10" s="5" t="s">
        <v>10</v>
      </c>
      <c r="C10" s="6"/>
      <c r="D10" s="5"/>
      <c r="E10" s="5"/>
    </row>
    <row r="11" spans="1:10" x14ac:dyDescent="0.25">
      <c r="A11" s="44"/>
      <c r="B11" s="14"/>
      <c r="C11" s="15" t="s">
        <v>158</v>
      </c>
      <c r="D11" s="16" t="s">
        <v>12</v>
      </c>
      <c r="E11" s="16">
        <v>0.3</v>
      </c>
    </row>
    <row r="12" spans="1:10" x14ac:dyDescent="0.25">
      <c r="A12" s="52" t="s">
        <v>13</v>
      </c>
      <c r="B12" s="20" t="s">
        <v>9</v>
      </c>
      <c r="C12" s="21" t="s">
        <v>123</v>
      </c>
      <c r="D12" s="20"/>
      <c r="E12" s="20"/>
    </row>
    <row r="13" spans="1:10" x14ac:dyDescent="0.25">
      <c r="A13" s="43"/>
      <c r="B13" s="5" t="s">
        <v>122</v>
      </c>
      <c r="C13" s="6"/>
      <c r="D13" s="5"/>
      <c r="E13" s="5"/>
    </row>
    <row r="14" spans="1:10" x14ac:dyDescent="0.25">
      <c r="A14" s="43"/>
      <c r="B14" s="8"/>
      <c r="C14" s="6" t="s">
        <v>124</v>
      </c>
      <c r="D14" s="5"/>
      <c r="E14" s="5"/>
    </row>
    <row r="15" spans="1:10" x14ac:dyDescent="0.25">
      <c r="A15" s="44"/>
      <c r="B15" s="14"/>
      <c r="C15" s="14"/>
      <c r="D15" s="16" t="s">
        <v>14</v>
      </c>
      <c r="E15" s="16">
        <v>14</v>
      </c>
    </row>
    <row r="16" spans="1:10" x14ac:dyDescent="0.25">
      <c r="A16" s="52" t="s">
        <v>15</v>
      </c>
      <c r="B16" s="20" t="s">
        <v>9</v>
      </c>
      <c r="C16" s="21" t="s">
        <v>18</v>
      </c>
      <c r="D16" s="20"/>
      <c r="E16" s="20"/>
    </row>
    <row r="17" spans="1:5" x14ac:dyDescent="0.25">
      <c r="A17" s="43"/>
      <c r="B17" s="5" t="s">
        <v>17</v>
      </c>
      <c r="C17" s="6"/>
      <c r="D17" s="5"/>
      <c r="E17" s="5"/>
    </row>
    <row r="18" spans="1:5" x14ac:dyDescent="0.25">
      <c r="A18" s="43"/>
      <c r="B18" s="8"/>
      <c r="C18" s="6" t="s">
        <v>19</v>
      </c>
      <c r="D18" s="5"/>
      <c r="E18" s="5"/>
    </row>
    <row r="19" spans="1:5" ht="15.75" thickBot="1" x14ac:dyDescent="0.3">
      <c r="A19" s="44"/>
      <c r="B19" s="14"/>
      <c r="C19" s="15" t="s">
        <v>125</v>
      </c>
      <c r="D19" s="16" t="s">
        <v>16</v>
      </c>
      <c r="E19" s="16">
        <v>6.3</v>
      </c>
    </row>
    <row r="20" spans="1:5" ht="15.75" thickBot="1" x14ac:dyDescent="0.3">
      <c r="A20" s="48" t="s">
        <v>115</v>
      </c>
      <c r="B20" s="49"/>
      <c r="C20" s="49"/>
      <c r="D20" s="49"/>
      <c r="E20" s="50"/>
    </row>
    <row r="21" spans="1:5" ht="25.5" x14ac:dyDescent="0.25">
      <c r="A21" s="20" t="s">
        <v>20</v>
      </c>
      <c r="B21" s="20" t="s">
        <v>21</v>
      </c>
      <c r="C21" s="39" t="s">
        <v>152</v>
      </c>
      <c r="D21" s="20"/>
      <c r="E21" s="38"/>
    </row>
    <row r="22" spans="1:5" x14ac:dyDescent="0.25">
      <c r="A22" s="5"/>
      <c r="B22" s="5" t="s">
        <v>151</v>
      </c>
      <c r="C22" s="5"/>
      <c r="D22" s="5"/>
      <c r="E22" s="38"/>
    </row>
    <row r="23" spans="1:5" x14ac:dyDescent="0.25">
      <c r="A23" s="8"/>
      <c r="B23" s="8"/>
      <c r="C23" s="8" t="s">
        <v>159</v>
      </c>
      <c r="D23" s="8" t="s">
        <v>28</v>
      </c>
      <c r="E23" s="5">
        <v>12</v>
      </c>
    </row>
    <row r="24" spans="1:5" x14ac:dyDescent="0.25">
      <c r="A24" s="52" t="s">
        <v>22</v>
      </c>
      <c r="B24" s="20" t="s">
        <v>26</v>
      </c>
      <c r="C24" s="21" t="s">
        <v>88</v>
      </c>
      <c r="D24" s="20"/>
      <c r="E24" s="20"/>
    </row>
    <row r="25" spans="1:5" x14ac:dyDescent="0.25">
      <c r="A25" s="43"/>
      <c r="B25" s="5" t="s">
        <v>27</v>
      </c>
      <c r="C25" s="6"/>
      <c r="D25" s="5"/>
      <c r="E25" s="5"/>
    </row>
    <row r="26" spans="1:5" x14ac:dyDescent="0.25">
      <c r="A26" s="44"/>
      <c r="B26" s="14"/>
      <c r="C26" s="15" t="s">
        <v>126</v>
      </c>
      <c r="D26" s="16" t="s">
        <v>72</v>
      </c>
      <c r="E26" s="16">
        <v>40</v>
      </c>
    </row>
    <row r="27" spans="1:5" x14ac:dyDescent="0.25">
      <c r="A27" s="43" t="s">
        <v>116</v>
      </c>
      <c r="B27" s="20" t="s">
        <v>26</v>
      </c>
      <c r="C27" s="21" t="s">
        <v>113</v>
      </c>
      <c r="D27" s="20"/>
      <c r="E27" s="20"/>
    </row>
    <row r="28" spans="1:5" x14ac:dyDescent="0.25">
      <c r="A28" s="43"/>
      <c r="B28" s="5" t="s">
        <v>27</v>
      </c>
      <c r="C28" s="6"/>
      <c r="D28" s="5"/>
      <c r="E28" s="5"/>
    </row>
    <row r="29" spans="1:5" x14ac:dyDescent="0.25">
      <c r="A29" s="44"/>
      <c r="B29" s="14"/>
      <c r="C29" s="15" t="s">
        <v>160</v>
      </c>
      <c r="D29" s="16" t="s">
        <v>72</v>
      </c>
      <c r="E29" s="16">
        <v>152</v>
      </c>
    </row>
    <row r="30" spans="1:5" ht="25.5" x14ac:dyDescent="0.25">
      <c r="A30" s="52" t="s">
        <v>25</v>
      </c>
      <c r="B30" s="20" t="s">
        <v>26</v>
      </c>
      <c r="C30" s="21" t="s">
        <v>34</v>
      </c>
      <c r="D30" s="5"/>
      <c r="E30" s="5"/>
    </row>
    <row r="31" spans="1:5" x14ac:dyDescent="0.25">
      <c r="A31" s="43"/>
      <c r="B31" s="5" t="s">
        <v>27</v>
      </c>
      <c r="C31" s="6"/>
      <c r="D31" s="5"/>
      <c r="E31" s="5"/>
    </row>
    <row r="32" spans="1:5" x14ac:dyDescent="0.25">
      <c r="A32" s="44"/>
      <c r="B32" s="14"/>
      <c r="C32" s="15" t="s">
        <v>161</v>
      </c>
      <c r="D32" s="26" t="s">
        <v>73</v>
      </c>
      <c r="E32" s="16">
        <v>1</v>
      </c>
    </row>
    <row r="33" spans="1:5" ht="40.5" x14ac:dyDescent="0.25">
      <c r="A33" s="43" t="s">
        <v>117</v>
      </c>
      <c r="B33" s="19" t="s">
        <v>9</v>
      </c>
      <c r="C33" s="6" t="s">
        <v>74</v>
      </c>
      <c r="D33" s="5"/>
      <c r="E33" s="5"/>
    </row>
    <row r="34" spans="1:5" x14ac:dyDescent="0.25">
      <c r="A34" s="43"/>
      <c r="B34" s="7" t="s">
        <v>29</v>
      </c>
      <c r="C34" s="6"/>
      <c r="D34" s="5"/>
      <c r="E34" s="5"/>
    </row>
    <row r="35" spans="1:5" x14ac:dyDescent="0.25">
      <c r="A35" s="44"/>
      <c r="B35" s="28"/>
      <c r="C35" s="6" t="s">
        <v>162</v>
      </c>
      <c r="D35" s="26" t="s">
        <v>73</v>
      </c>
      <c r="E35" s="16">
        <v>20</v>
      </c>
    </row>
    <row r="36" spans="1:5" x14ac:dyDescent="0.25">
      <c r="A36" s="52" t="s">
        <v>118</v>
      </c>
      <c r="B36" s="24" t="s">
        <v>26</v>
      </c>
      <c r="C36" s="53" t="s">
        <v>89</v>
      </c>
      <c r="D36" s="43"/>
      <c r="E36" s="43"/>
    </row>
    <row r="37" spans="1:5" x14ac:dyDescent="0.25">
      <c r="A37" s="43"/>
      <c r="B37" s="24" t="s">
        <v>37</v>
      </c>
      <c r="C37" s="54"/>
      <c r="D37" s="43"/>
      <c r="E37" s="43"/>
    </row>
    <row r="38" spans="1:5" x14ac:dyDescent="0.25">
      <c r="A38" s="44"/>
      <c r="B38" s="26"/>
      <c r="C38" s="23" t="s">
        <v>163</v>
      </c>
      <c r="D38" s="26" t="s">
        <v>28</v>
      </c>
      <c r="E38" s="26">
        <v>34</v>
      </c>
    </row>
    <row r="39" spans="1:5" ht="25.5" x14ac:dyDescent="0.25">
      <c r="A39" s="43" t="s">
        <v>119</v>
      </c>
      <c r="B39" s="20" t="s">
        <v>91</v>
      </c>
      <c r="C39" s="21" t="s">
        <v>90</v>
      </c>
      <c r="D39" s="20"/>
      <c r="E39" s="20"/>
    </row>
    <row r="40" spans="1:5" x14ac:dyDescent="0.25">
      <c r="A40" s="43"/>
      <c r="B40" s="5" t="s">
        <v>23</v>
      </c>
      <c r="C40" s="6"/>
      <c r="D40" s="5"/>
      <c r="E40" s="5"/>
    </row>
    <row r="41" spans="1:5" x14ac:dyDescent="0.25">
      <c r="A41" s="44"/>
      <c r="B41" s="16" t="s">
        <v>24</v>
      </c>
      <c r="C41" s="15" t="s">
        <v>164</v>
      </c>
      <c r="D41" s="16" t="s">
        <v>72</v>
      </c>
      <c r="E41" s="16">
        <v>248</v>
      </c>
    </row>
    <row r="42" spans="1:5" ht="25.5" x14ac:dyDescent="0.25">
      <c r="A42" s="52" t="s">
        <v>120</v>
      </c>
      <c r="B42" s="20" t="s">
        <v>92</v>
      </c>
      <c r="C42" s="21" t="s">
        <v>114</v>
      </c>
      <c r="D42" s="20"/>
      <c r="E42" s="20"/>
    </row>
    <row r="43" spans="1:5" x14ac:dyDescent="0.25">
      <c r="A43" s="43"/>
      <c r="B43" s="5" t="s">
        <v>23</v>
      </c>
      <c r="C43" s="6"/>
      <c r="D43" s="5"/>
      <c r="E43" s="5"/>
    </row>
    <row r="44" spans="1:5" x14ac:dyDescent="0.25">
      <c r="A44" s="44"/>
      <c r="B44" s="16" t="s">
        <v>24</v>
      </c>
      <c r="C44" s="15" t="s">
        <v>164</v>
      </c>
      <c r="D44" s="16" t="s">
        <v>72</v>
      </c>
      <c r="E44" s="16">
        <v>248</v>
      </c>
    </row>
    <row r="45" spans="1:5" ht="25.5" x14ac:dyDescent="0.25">
      <c r="A45" s="43" t="s">
        <v>150</v>
      </c>
      <c r="B45" s="5" t="s">
        <v>21</v>
      </c>
      <c r="C45" s="6" t="s">
        <v>93</v>
      </c>
      <c r="D45" s="5"/>
      <c r="E45" s="5"/>
    </row>
    <row r="46" spans="1:5" x14ac:dyDescent="0.25">
      <c r="A46" s="43"/>
      <c r="B46" s="5" t="s">
        <v>42</v>
      </c>
      <c r="C46" s="6"/>
      <c r="D46" s="5"/>
      <c r="E46" s="5"/>
    </row>
    <row r="47" spans="1:5" ht="15.75" thickBot="1" x14ac:dyDescent="0.3">
      <c r="A47" s="44"/>
      <c r="B47" s="5"/>
      <c r="C47" s="15" t="s">
        <v>164</v>
      </c>
      <c r="D47" s="16" t="s">
        <v>72</v>
      </c>
      <c r="E47" s="16">
        <v>248</v>
      </c>
    </row>
    <row r="48" spans="1:5" ht="15.75" thickBot="1" x14ac:dyDescent="0.3">
      <c r="A48" s="40" t="s">
        <v>121</v>
      </c>
      <c r="B48" s="41"/>
      <c r="C48" s="41"/>
      <c r="D48" s="41"/>
      <c r="E48" s="42"/>
    </row>
    <row r="49" spans="1:5" ht="26.25" thickBot="1" x14ac:dyDescent="0.3">
      <c r="A49" s="32" t="s">
        <v>100</v>
      </c>
      <c r="B49" s="32" t="s">
        <v>140</v>
      </c>
      <c r="C49" s="33" t="s">
        <v>165</v>
      </c>
      <c r="D49" s="34" t="s">
        <v>136</v>
      </c>
      <c r="E49" s="32">
        <v>1</v>
      </c>
    </row>
    <row r="50" spans="1:5" ht="39" thickBot="1" x14ac:dyDescent="0.3">
      <c r="A50" s="32" t="s">
        <v>101</v>
      </c>
      <c r="B50" s="35" t="s">
        <v>141</v>
      </c>
      <c r="C50" s="36" t="s">
        <v>145</v>
      </c>
      <c r="D50" s="34" t="s">
        <v>136</v>
      </c>
      <c r="E50" s="34">
        <v>2</v>
      </c>
    </row>
    <row r="51" spans="1:5" ht="26.25" thickBot="1" x14ac:dyDescent="0.3">
      <c r="A51" s="32" t="s">
        <v>102</v>
      </c>
      <c r="B51" s="32" t="s">
        <v>142</v>
      </c>
      <c r="C51" s="36" t="s">
        <v>139</v>
      </c>
      <c r="D51" s="34" t="s">
        <v>28</v>
      </c>
      <c r="E51" s="34">
        <v>4</v>
      </c>
    </row>
    <row r="52" spans="1:5" ht="26.25" thickBot="1" x14ac:dyDescent="0.3">
      <c r="A52" s="32" t="s">
        <v>103</v>
      </c>
      <c r="B52" s="35" t="s">
        <v>143</v>
      </c>
      <c r="C52" s="36" t="s">
        <v>138</v>
      </c>
      <c r="D52" s="34" t="s">
        <v>136</v>
      </c>
      <c r="E52" s="37">
        <v>1</v>
      </c>
    </row>
    <row r="53" spans="1:5" ht="39" thickBot="1" x14ac:dyDescent="0.3">
      <c r="A53" s="32" t="s">
        <v>104</v>
      </c>
      <c r="B53" s="35" t="s">
        <v>144</v>
      </c>
      <c r="C53" s="36" t="s">
        <v>137</v>
      </c>
      <c r="D53" s="34" t="s">
        <v>136</v>
      </c>
      <c r="E53" s="37">
        <v>2</v>
      </c>
    </row>
    <row r="54" spans="1:5" ht="53.25" x14ac:dyDescent="0.25">
      <c r="A54" s="43" t="s">
        <v>105</v>
      </c>
      <c r="B54" s="5" t="s">
        <v>9</v>
      </c>
      <c r="C54" s="6" t="s">
        <v>94</v>
      </c>
      <c r="D54" s="11"/>
      <c r="E54" s="5"/>
    </row>
    <row r="55" spans="1:5" x14ac:dyDescent="0.25">
      <c r="A55" s="43"/>
      <c r="B55" s="5" t="s">
        <v>29</v>
      </c>
      <c r="C55" s="6"/>
      <c r="D55" s="11"/>
      <c r="E55" s="5"/>
    </row>
    <row r="56" spans="1:5" x14ac:dyDescent="0.25">
      <c r="A56" s="44"/>
      <c r="B56" s="14"/>
      <c r="C56" s="15" t="s">
        <v>166</v>
      </c>
      <c r="D56" s="16" t="s">
        <v>73</v>
      </c>
      <c r="E56" s="16">
        <v>264</v>
      </c>
    </row>
    <row r="57" spans="1:5" ht="38.25" x14ac:dyDescent="0.25">
      <c r="A57" s="52" t="s">
        <v>106</v>
      </c>
      <c r="B57" s="20" t="s">
        <v>45</v>
      </c>
      <c r="C57" s="21" t="s">
        <v>95</v>
      </c>
      <c r="D57" s="20"/>
      <c r="E57" s="20"/>
    </row>
    <row r="58" spans="1:5" x14ac:dyDescent="0.25">
      <c r="A58" s="43"/>
      <c r="B58" s="5" t="s">
        <v>46</v>
      </c>
      <c r="C58" s="6"/>
      <c r="D58" s="5"/>
      <c r="E58" s="5"/>
    </row>
    <row r="59" spans="1:5" x14ac:dyDescent="0.25">
      <c r="A59" s="44"/>
      <c r="B59" s="14"/>
      <c r="C59" s="15" t="s">
        <v>167</v>
      </c>
      <c r="D59" s="16" t="s">
        <v>73</v>
      </c>
      <c r="E59" s="16">
        <v>1.6</v>
      </c>
    </row>
    <row r="60" spans="1:5" ht="25.5" x14ac:dyDescent="0.25">
      <c r="A60" s="52" t="s">
        <v>107</v>
      </c>
      <c r="B60" s="20" t="s">
        <v>45</v>
      </c>
      <c r="C60" s="21" t="s">
        <v>49</v>
      </c>
      <c r="D60" s="20"/>
      <c r="E60" s="20"/>
    </row>
    <row r="61" spans="1:5" x14ac:dyDescent="0.25">
      <c r="A61" s="43"/>
      <c r="B61" s="5" t="s">
        <v>48</v>
      </c>
      <c r="C61" s="6"/>
      <c r="D61" s="5"/>
      <c r="E61" s="5"/>
    </row>
    <row r="62" spans="1:5" x14ac:dyDescent="0.25">
      <c r="A62" s="44"/>
      <c r="B62" s="14"/>
      <c r="C62" s="15" t="s">
        <v>168</v>
      </c>
      <c r="D62" s="16" t="s">
        <v>73</v>
      </c>
      <c r="E62" s="16">
        <v>3.5</v>
      </c>
    </row>
    <row r="63" spans="1:5" ht="38.25" x14ac:dyDescent="0.25">
      <c r="A63" s="52" t="s">
        <v>108</v>
      </c>
      <c r="B63" s="20" t="s">
        <v>45</v>
      </c>
      <c r="C63" s="21" t="s">
        <v>156</v>
      </c>
      <c r="D63" s="20"/>
      <c r="E63" s="20"/>
    </row>
    <row r="64" spans="1:5" x14ac:dyDescent="0.25">
      <c r="A64" s="43"/>
      <c r="B64" s="5" t="s">
        <v>51</v>
      </c>
      <c r="C64" s="6"/>
      <c r="D64" s="5"/>
      <c r="E64" s="5"/>
    </row>
    <row r="65" spans="1:5" x14ac:dyDescent="0.25">
      <c r="A65" s="44"/>
      <c r="B65" s="14"/>
      <c r="C65" s="15" t="s">
        <v>169</v>
      </c>
      <c r="D65" s="16" t="s">
        <v>14</v>
      </c>
      <c r="E65" s="16">
        <v>8</v>
      </c>
    </row>
    <row r="66" spans="1:5" x14ac:dyDescent="0.25">
      <c r="A66" s="52" t="s">
        <v>109</v>
      </c>
      <c r="B66" s="5" t="s">
        <v>45</v>
      </c>
      <c r="C66" s="6" t="s">
        <v>54</v>
      </c>
      <c r="D66" s="5"/>
      <c r="E66" s="5"/>
    </row>
    <row r="67" spans="1:5" x14ac:dyDescent="0.25">
      <c r="A67" s="43"/>
      <c r="B67" s="5" t="s">
        <v>53</v>
      </c>
      <c r="C67" s="6"/>
      <c r="D67" s="5"/>
      <c r="E67" s="5"/>
    </row>
    <row r="68" spans="1:5" ht="15.75" thickBot="1" x14ac:dyDescent="0.3">
      <c r="A68" s="44"/>
      <c r="B68" s="9"/>
      <c r="C68" s="15" t="s">
        <v>170</v>
      </c>
      <c r="D68" s="26" t="s">
        <v>28</v>
      </c>
      <c r="E68" s="16">
        <v>8</v>
      </c>
    </row>
    <row r="69" spans="1:5" ht="25.5" x14ac:dyDescent="0.25">
      <c r="A69" s="43" t="s">
        <v>146</v>
      </c>
      <c r="B69" s="5" t="s">
        <v>45</v>
      </c>
      <c r="C69" s="6" t="s">
        <v>56</v>
      </c>
      <c r="D69" s="5"/>
      <c r="E69" s="5"/>
    </row>
    <row r="70" spans="1:5" x14ac:dyDescent="0.25">
      <c r="A70" s="43"/>
      <c r="B70" s="5" t="s">
        <v>55</v>
      </c>
      <c r="C70" s="6"/>
      <c r="D70" s="5"/>
      <c r="E70" s="5"/>
    </row>
    <row r="71" spans="1:5" x14ac:dyDescent="0.25">
      <c r="A71" s="44"/>
      <c r="B71" s="28"/>
      <c r="C71" s="15" t="s">
        <v>171</v>
      </c>
      <c r="D71" s="26" t="s">
        <v>14</v>
      </c>
      <c r="E71" s="16">
        <v>10</v>
      </c>
    </row>
    <row r="72" spans="1:5" x14ac:dyDescent="0.25">
      <c r="A72" s="52" t="s">
        <v>147</v>
      </c>
      <c r="B72" s="5" t="s">
        <v>45</v>
      </c>
      <c r="C72" s="6" t="s">
        <v>58</v>
      </c>
      <c r="D72" s="5"/>
      <c r="E72" s="5"/>
    </row>
    <row r="73" spans="1:5" x14ac:dyDescent="0.25">
      <c r="A73" s="43"/>
      <c r="B73" s="5" t="s">
        <v>57</v>
      </c>
      <c r="C73" s="6"/>
      <c r="D73" s="5"/>
      <c r="E73" s="5"/>
    </row>
    <row r="74" spans="1:5" x14ac:dyDescent="0.25">
      <c r="A74" s="44"/>
      <c r="B74" s="8"/>
      <c r="C74" s="6" t="s">
        <v>172</v>
      </c>
      <c r="D74" s="5" t="s">
        <v>28</v>
      </c>
      <c r="E74" s="26">
        <v>240</v>
      </c>
    </row>
    <row r="75" spans="1:5" ht="25.5" x14ac:dyDescent="0.25">
      <c r="A75" s="43" t="s">
        <v>148</v>
      </c>
      <c r="B75" s="20" t="s">
        <v>9</v>
      </c>
      <c r="C75" s="21" t="s">
        <v>59</v>
      </c>
      <c r="D75" s="20"/>
      <c r="E75" s="24"/>
    </row>
    <row r="76" spans="1:5" x14ac:dyDescent="0.25">
      <c r="A76" s="43"/>
      <c r="B76" s="5" t="s">
        <v>30</v>
      </c>
      <c r="C76" s="6"/>
      <c r="D76" s="5"/>
      <c r="E76" s="24"/>
    </row>
    <row r="77" spans="1:5" x14ac:dyDescent="0.25">
      <c r="A77" s="44"/>
      <c r="B77" s="16" t="s">
        <v>31</v>
      </c>
      <c r="C77" s="15" t="s">
        <v>127</v>
      </c>
      <c r="D77" s="16" t="s">
        <v>73</v>
      </c>
      <c r="E77" s="26">
        <v>264</v>
      </c>
    </row>
    <row r="78" spans="1:5" ht="25.5" x14ac:dyDescent="0.25">
      <c r="A78" s="52" t="s">
        <v>149</v>
      </c>
      <c r="B78" s="20" t="s">
        <v>96</v>
      </c>
      <c r="C78" s="21" t="s">
        <v>135</v>
      </c>
      <c r="D78" s="20"/>
      <c r="E78" s="24"/>
    </row>
    <row r="79" spans="1:5" x14ac:dyDescent="0.25">
      <c r="A79" s="43"/>
      <c r="B79" s="5" t="s">
        <v>98</v>
      </c>
      <c r="C79" s="6"/>
      <c r="D79" s="5"/>
      <c r="E79" s="24"/>
    </row>
    <row r="80" spans="1:5" ht="16.5" customHeight="1" thickBot="1" x14ac:dyDescent="0.3">
      <c r="A80" s="44"/>
      <c r="B80" s="16" t="s">
        <v>97</v>
      </c>
      <c r="C80" s="6" t="s">
        <v>173</v>
      </c>
      <c r="D80" s="16" t="s">
        <v>73</v>
      </c>
      <c r="E80" s="25">
        <v>2.4</v>
      </c>
    </row>
    <row r="81" spans="1:5" ht="15.75" thickBot="1" x14ac:dyDescent="0.3">
      <c r="A81" s="48" t="s">
        <v>128</v>
      </c>
      <c r="B81" s="49"/>
      <c r="C81" s="49"/>
      <c r="D81" s="49"/>
      <c r="E81" s="50"/>
    </row>
    <row r="82" spans="1:5" ht="38.25" x14ac:dyDescent="0.25">
      <c r="A82" s="51" t="s">
        <v>32</v>
      </c>
      <c r="B82" s="12" t="s">
        <v>21</v>
      </c>
      <c r="C82" s="13" t="s">
        <v>62</v>
      </c>
      <c r="D82" s="12"/>
      <c r="E82" s="12"/>
    </row>
    <row r="83" spans="1:5" x14ac:dyDescent="0.25">
      <c r="A83" s="43"/>
      <c r="B83" s="5" t="s">
        <v>61</v>
      </c>
      <c r="C83" s="6"/>
      <c r="D83" s="5"/>
      <c r="E83" s="5"/>
    </row>
    <row r="84" spans="1:5" x14ac:dyDescent="0.25">
      <c r="A84" s="44"/>
      <c r="B84" s="14"/>
      <c r="C84" s="15" t="s">
        <v>174</v>
      </c>
      <c r="D84" s="16" t="s">
        <v>28</v>
      </c>
      <c r="E84" s="16">
        <v>285</v>
      </c>
    </row>
    <row r="85" spans="1:5" ht="27.75" x14ac:dyDescent="0.25">
      <c r="A85" s="52" t="s">
        <v>33</v>
      </c>
      <c r="B85" s="20" t="s">
        <v>26</v>
      </c>
      <c r="C85" s="21" t="s">
        <v>75</v>
      </c>
      <c r="D85" s="20"/>
      <c r="E85" s="20"/>
    </row>
    <row r="86" spans="1:5" x14ac:dyDescent="0.25">
      <c r="A86" s="43"/>
      <c r="B86" s="5" t="s">
        <v>39</v>
      </c>
      <c r="C86" s="6"/>
      <c r="D86" s="5"/>
      <c r="E86" s="5"/>
    </row>
    <row r="87" spans="1:5" x14ac:dyDescent="0.25">
      <c r="A87" s="44"/>
      <c r="B87" s="14"/>
      <c r="C87" s="15" t="s">
        <v>175</v>
      </c>
      <c r="D87" s="16" t="s">
        <v>73</v>
      </c>
      <c r="E87" s="16">
        <v>11.4</v>
      </c>
    </row>
    <row r="88" spans="1:5" ht="38.25" x14ac:dyDescent="0.25">
      <c r="A88" s="43" t="s">
        <v>35</v>
      </c>
      <c r="B88" s="5" t="s">
        <v>21</v>
      </c>
      <c r="C88" s="6" t="s">
        <v>41</v>
      </c>
      <c r="D88" s="5"/>
      <c r="E88" s="5"/>
    </row>
    <row r="89" spans="1:5" x14ac:dyDescent="0.25">
      <c r="A89" s="43"/>
      <c r="B89" s="5" t="s">
        <v>40</v>
      </c>
      <c r="C89" s="6"/>
      <c r="D89" s="5"/>
      <c r="E89" s="5"/>
    </row>
    <row r="90" spans="1:5" x14ac:dyDescent="0.25">
      <c r="A90" s="44"/>
      <c r="B90" s="28"/>
      <c r="C90" s="15" t="s">
        <v>176</v>
      </c>
      <c r="D90" s="26" t="s">
        <v>28</v>
      </c>
      <c r="E90" s="16">
        <v>285</v>
      </c>
    </row>
    <row r="91" spans="1:5" ht="25.5" x14ac:dyDescent="0.25">
      <c r="A91" s="52" t="s">
        <v>36</v>
      </c>
      <c r="B91" s="5" t="s">
        <v>91</v>
      </c>
      <c r="C91" s="6" t="s">
        <v>157</v>
      </c>
      <c r="D91" s="5"/>
      <c r="E91" s="5"/>
    </row>
    <row r="92" spans="1:5" x14ac:dyDescent="0.25">
      <c r="A92" s="43"/>
      <c r="B92" s="5" t="s">
        <v>23</v>
      </c>
      <c r="C92" s="6"/>
      <c r="D92" s="5"/>
      <c r="E92" s="5"/>
    </row>
    <row r="93" spans="1:5" x14ac:dyDescent="0.25">
      <c r="A93" s="44"/>
      <c r="B93" s="26" t="s">
        <v>24</v>
      </c>
      <c r="C93" s="15" t="s">
        <v>177</v>
      </c>
      <c r="D93" s="26" t="s">
        <v>72</v>
      </c>
      <c r="E93" s="22">
        <v>722</v>
      </c>
    </row>
    <row r="94" spans="1:5" ht="25.5" x14ac:dyDescent="0.25">
      <c r="A94" s="43" t="s">
        <v>110</v>
      </c>
      <c r="B94" s="5" t="s">
        <v>92</v>
      </c>
      <c r="C94" s="6" t="s">
        <v>192</v>
      </c>
      <c r="D94" s="5"/>
      <c r="E94" s="5"/>
    </row>
    <row r="95" spans="1:5" x14ac:dyDescent="0.25">
      <c r="A95" s="43"/>
      <c r="B95" s="5" t="s">
        <v>23</v>
      </c>
      <c r="C95" s="6"/>
      <c r="D95" s="5"/>
      <c r="E95" s="5"/>
    </row>
    <row r="96" spans="1:5" x14ac:dyDescent="0.25">
      <c r="A96" s="44"/>
      <c r="B96" s="26" t="s">
        <v>24</v>
      </c>
      <c r="C96" s="15" t="s">
        <v>178</v>
      </c>
      <c r="D96" s="26" t="s">
        <v>72</v>
      </c>
      <c r="E96" s="16">
        <v>332</v>
      </c>
    </row>
    <row r="97" spans="1:5" ht="25.5" x14ac:dyDescent="0.25">
      <c r="A97" s="52" t="s">
        <v>111</v>
      </c>
      <c r="B97" s="5" t="s">
        <v>99</v>
      </c>
      <c r="C97" s="6" t="s">
        <v>155</v>
      </c>
      <c r="D97" s="5"/>
      <c r="E97" s="5"/>
    </row>
    <row r="98" spans="1:5" x14ac:dyDescent="0.25">
      <c r="A98" s="43"/>
      <c r="B98" s="5" t="s">
        <v>23</v>
      </c>
      <c r="C98" s="6"/>
      <c r="D98" s="5"/>
      <c r="E98" s="5"/>
    </row>
    <row r="99" spans="1:5" x14ac:dyDescent="0.25">
      <c r="A99" s="44"/>
      <c r="B99" s="26" t="s">
        <v>24</v>
      </c>
      <c r="C99" s="15" t="s">
        <v>179</v>
      </c>
      <c r="D99" s="26" t="s">
        <v>72</v>
      </c>
      <c r="E99" s="16">
        <v>391</v>
      </c>
    </row>
    <row r="100" spans="1:5" ht="38.25" x14ac:dyDescent="0.25">
      <c r="A100" s="43" t="s">
        <v>112</v>
      </c>
      <c r="B100" s="5" t="s">
        <v>21</v>
      </c>
      <c r="C100" s="6" t="s">
        <v>191</v>
      </c>
      <c r="D100" s="5"/>
      <c r="E100" s="5"/>
    </row>
    <row r="101" spans="1:5" x14ac:dyDescent="0.25">
      <c r="A101" s="43"/>
      <c r="B101" s="5" t="s">
        <v>42</v>
      </c>
      <c r="C101" s="6"/>
      <c r="D101" s="5"/>
      <c r="E101" s="5"/>
    </row>
    <row r="102" spans="1:5" x14ac:dyDescent="0.25">
      <c r="A102" s="44"/>
      <c r="B102" s="14"/>
      <c r="C102" s="15" t="s">
        <v>178</v>
      </c>
      <c r="D102" s="16" t="s">
        <v>72</v>
      </c>
      <c r="E102" s="16">
        <v>332</v>
      </c>
    </row>
    <row r="103" spans="1:5" ht="38.25" x14ac:dyDescent="0.25">
      <c r="A103" s="52" t="s">
        <v>38</v>
      </c>
      <c r="B103" s="5" t="s">
        <v>21</v>
      </c>
      <c r="C103" s="6" t="s">
        <v>189</v>
      </c>
      <c r="D103" s="5"/>
      <c r="E103" s="5"/>
    </row>
    <row r="104" spans="1:5" x14ac:dyDescent="0.25">
      <c r="A104" s="43"/>
      <c r="B104" s="5" t="s">
        <v>42</v>
      </c>
      <c r="C104" s="6"/>
      <c r="D104" s="5"/>
      <c r="E104" s="5"/>
    </row>
    <row r="105" spans="1:5" ht="15.75" thickBot="1" x14ac:dyDescent="0.3">
      <c r="A105" s="44"/>
      <c r="B105" s="8"/>
      <c r="C105" s="15" t="s">
        <v>179</v>
      </c>
      <c r="D105" s="10" t="s">
        <v>72</v>
      </c>
      <c r="E105" s="10">
        <v>391</v>
      </c>
    </row>
    <row r="106" spans="1:5" ht="15.75" thickBot="1" x14ac:dyDescent="0.3">
      <c r="A106" s="48" t="s">
        <v>129</v>
      </c>
      <c r="B106" s="49"/>
      <c r="C106" s="49"/>
      <c r="D106" s="49"/>
      <c r="E106" s="50"/>
    </row>
    <row r="107" spans="1:5" ht="25.5" x14ac:dyDescent="0.25">
      <c r="A107" s="51" t="s">
        <v>43</v>
      </c>
      <c r="B107" s="12" t="s">
        <v>63</v>
      </c>
      <c r="C107" s="13" t="s">
        <v>131</v>
      </c>
      <c r="D107" s="12"/>
      <c r="E107" s="12"/>
    </row>
    <row r="108" spans="1:5" x14ac:dyDescent="0.25">
      <c r="A108" s="43"/>
      <c r="B108" s="5" t="s">
        <v>64</v>
      </c>
      <c r="C108" s="6"/>
      <c r="D108" s="5"/>
      <c r="E108" s="5"/>
    </row>
    <row r="109" spans="1:5" ht="15.75" thickBot="1" x14ac:dyDescent="0.3">
      <c r="A109" s="44"/>
      <c r="B109" s="14"/>
      <c r="C109" s="15" t="s">
        <v>180</v>
      </c>
      <c r="D109" s="16" t="s">
        <v>73</v>
      </c>
      <c r="E109" s="16">
        <v>150</v>
      </c>
    </row>
    <row r="110" spans="1:5" ht="25.5" x14ac:dyDescent="0.25">
      <c r="A110" s="51" t="s">
        <v>44</v>
      </c>
      <c r="B110" s="8"/>
      <c r="C110" s="6" t="s">
        <v>132</v>
      </c>
      <c r="D110" s="5"/>
      <c r="E110" s="5"/>
    </row>
    <row r="111" spans="1:5" x14ac:dyDescent="0.25">
      <c r="A111" s="43"/>
      <c r="B111" s="8"/>
      <c r="C111" s="6"/>
      <c r="D111" s="5"/>
      <c r="E111" s="5"/>
    </row>
    <row r="112" spans="1:5" ht="15.75" thickBot="1" x14ac:dyDescent="0.3">
      <c r="A112" s="44"/>
      <c r="B112" s="8"/>
      <c r="C112" s="6" t="s">
        <v>181</v>
      </c>
      <c r="D112" s="16" t="s">
        <v>73</v>
      </c>
      <c r="E112" s="5">
        <v>82</v>
      </c>
    </row>
    <row r="113" spans="1:5" ht="40.5" x14ac:dyDescent="0.25">
      <c r="A113" s="51" t="s">
        <v>47</v>
      </c>
      <c r="B113" s="20" t="s">
        <v>9</v>
      </c>
      <c r="C113" s="21" t="s">
        <v>76</v>
      </c>
      <c r="D113" s="20"/>
      <c r="E113" s="20"/>
    </row>
    <row r="114" spans="1:5" x14ac:dyDescent="0.25">
      <c r="A114" s="43"/>
      <c r="B114" s="5" t="s">
        <v>29</v>
      </c>
      <c r="C114" s="6"/>
      <c r="D114" s="5"/>
      <c r="E114" s="5"/>
    </row>
    <row r="115" spans="1:5" ht="15.75" thickBot="1" x14ac:dyDescent="0.3">
      <c r="A115" s="44"/>
      <c r="B115" s="14"/>
      <c r="C115" s="15" t="s">
        <v>182</v>
      </c>
      <c r="D115" s="16" t="s">
        <v>73</v>
      </c>
      <c r="E115" s="22">
        <v>34</v>
      </c>
    </row>
    <row r="116" spans="1:5" ht="53.25" x14ac:dyDescent="0.25">
      <c r="A116" s="51" t="s">
        <v>50</v>
      </c>
      <c r="B116" s="20" t="s">
        <v>9</v>
      </c>
      <c r="C116" s="21" t="s">
        <v>77</v>
      </c>
      <c r="D116" s="20"/>
      <c r="E116" s="20"/>
    </row>
    <row r="117" spans="1:5" x14ac:dyDescent="0.25">
      <c r="A117" s="43"/>
      <c r="B117" s="5" t="s">
        <v>65</v>
      </c>
      <c r="C117" s="6"/>
      <c r="D117" s="5"/>
      <c r="E117" s="5"/>
    </row>
    <row r="118" spans="1:5" ht="15.75" thickBot="1" x14ac:dyDescent="0.3">
      <c r="A118" s="44"/>
      <c r="B118" s="16" t="s">
        <v>66</v>
      </c>
      <c r="C118" s="15" t="s">
        <v>185</v>
      </c>
      <c r="D118" s="16" t="s">
        <v>73</v>
      </c>
      <c r="E118" s="22">
        <v>642</v>
      </c>
    </row>
    <row r="119" spans="1:5" ht="25.5" x14ac:dyDescent="0.25">
      <c r="A119" s="51" t="s">
        <v>52</v>
      </c>
      <c r="B119" s="20" t="s">
        <v>9</v>
      </c>
      <c r="C119" s="21" t="s">
        <v>67</v>
      </c>
      <c r="D119" s="20"/>
      <c r="E119" s="20"/>
    </row>
    <row r="120" spans="1:5" x14ac:dyDescent="0.25">
      <c r="A120" s="43"/>
      <c r="B120" s="5" t="s">
        <v>30</v>
      </c>
      <c r="C120" s="6"/>
      <c r="D120" s="5"/>
      <c r="E120" s="5"/>
    </row>
    <row r="121" spans="1:5" ht="15.75" thickBot="1" x14ac:dyDescent="0.3">
      <c r="A121" s="44"/>
      <c r="B121" s="16" t="s">
        <v>31</v>
      </c>
      <c r="C121" s="15" t="s">
        <v>183</v>
      </c>
      <c r="D121" s="16" t="s">
        <v>73</v>
      </c>
      <c r="E121" s="22">
        <v>34</v>
      </c>
    </row>
    <row r="122" spans="1:5" ht="25.5" x14ac:dyDescent="0.25">
      <c r="A122" s="51" t="s">
        <v>130</v>
      </c>
      <c r="B122" s="5" t="s">
        <v>9</v>
      </c>
      <c r="C122" s="6" t="s">
        <v>69</v>
      </c>
      <c r="D122" s="5"/>
      <c r="E122" s="5"/>
    </row>
    <row r="123" spans="1:5" x14ac:dyDescent="0.25">
      <c r="A123" s="43"/>
      <c r="B123" s="5" t="s">
        <v>68</v>
      </c>
      <c r="C123" s="6"/>
      <c r="D123" s="5"/>
      <c r="E123" s="5"/>
    </row>
    <row r="124" spans="1:5" ht="15.75" thickBot="1" x14ac:dyDescent="0.3">
      <c r="A124" s="44"/>
      <c r="B124" s="5" t="s">
        <v>31</v>
      </c>
      <c r="C124" s="6" t="s">
        <v>184</v>
      </c>
      <c r="D124" s="10" t="s">
        <v>73</v>
      </c>
      <c r="E124" s="31">
        <v>642</v>
      </c>
    </row>
    <row r="125" spans="1:5" ht="15.75" thickBot="1" x14ac:dyDescent="0.3">
      <c r="A125" s="48" t="s">
        <v>133</v>
      </c>
      <c r="B125" s="49"/>
      <c r="C125" s="49"/>
      <c r="D125" s="49"/>
      <c r="E125" s="50"/>
    </row>
    <row r="126" spans="1:5" x14ac:dyDescent="0.25">
      <c r="A126" s="43" t="s">
        <v>60</v>
      </c>
      <c r="B126" s="5" t="s">
        <v>9</v>
      </c>
      <c r="C126" s="6" t="s">
        <v>71</v>
      </c>
      <c r="D126" s="5"/>
      <c r="E126" s="5"/>
    </row>
    <row r="127" spans="1:5" x14ac:dyDescent="0.25">
      <c r="A127" s="43"/>
      <c r="B127" s="5" t="s">
        <v>70</v>
      </c>
      <c r="C127" s="6"/>
      <c r="D127" s="5"/>
      <c r="E127" s="5"/>
    </row>
    <row r="128" spans="1:5" x14ac:dyDescent="0.25">
      <c r="A128" s="44"/>
      <c r="B128" s="14"/>
      <c r="C128" s="15" t="s">
        <v>186</v>
      </c>
      <c r="D128" s="16" t="s">
        <v>72</v>
      </c>
      <c r="E128" s="22">
        <v>412</v>
      </c>
    </row>
    <row r="129" spans="1:5" x14ac:dyDescent="0.25">
      <c r="A129" s="43" t="s">
        <v>153</v>
      </c>
      <c r="B129" s="5" t="s">
        <v>21</v>
      </c>
      <c r="C129" s="6" t="s">
        <v>190</v>
      </c>
      <c r="D129" s="5"/>
      <c r="E129" s="5"/>
    </row>
    <row r="130" spans="1:5" x14ac:dyDescent="0.25">
      <c r="A130" s="43"/>
      <c r="B130" s="5" t="s">
        <v>154</v>
      </c>
      <c r="C130" s="6"/>
      <c r="D130" s="5"/>
      <c r="E130" s="5"/>
    </row>
    <row r="131" spans="1:5" x14ac:dyDescent="0.25">
      <c r="A131" s="44"/>
      <c r="B131" s="14"/>
      <c r="C131" s="15" t="s">
        <v>187</v>
      </c>
      <c r="D131" s="16" t="s">
        <v>28</v>
      </c>
      <c r="E131" s="22">
        <v>12</v>
      </c>
    </row>
  </sheetData>
  <mergeCells count="51">
    <mergeCell ref="A5:A6"/>
    <mergeCell ref="C5:C6"/>
    <mergeCell ref="D5:D6"/>
    <mergeCell ref="A8:E8"/>
    <mergeCell ref="A9:A11"/>
    <mergeCell ref="A39:A41"/>
    <mergeCell ref="A42:A44"/>
    <mergeCell ref="A54:A56"/>
    <mergeCell ref="A57:A59"/>
    <mergeCell ref="A12:A15"/>
    <mergeCell ref="A36:A38"/>
    <mergeCell ref="A16:A19"/>
    <mergeCell ref="A20:E20"/>
    <mergeCell ref="A30:A32"/>
    <mergeCell ref="A33:A35"/>
    <mergeCell ref="A24:A26"/>
    <mergeCell ref="A27:A29"/>
    <mergeCell ref="C36:C37"/>
    <mergeCell ref="D36:D37"/>
    <mergeCell ref="E36:E37"/>
    <mergeCell ref="A45:A47"/>
    <mergeCell ref="A126:A128"/>
    <mergeCell ref="A119:A121"/>
    <mergeCell ref="A100:A102"/>
    <mergeCell ref="A103:A105"/>
    <mergeCell ref="A110:A112"/>
    <mergeCell ref="A116:A118"/>
    <mergeCell ref="A113:A115"/>
    <mergeCell ref="A122:A124"/>
    <mergeCell ref="A60:A62"/>
    <mergeCell ref="A63:A65"/>
    <mergeCell ref="A66:A68"/>
    <mergeCell ref="A72:A74"/>
    <mergeCell ref="A125:E125"/>
    <mergeCell ref="A69:A71"/>
    <mergeCell ref="A48:E48"/>
    <mergeCell ref="A129:A131"/>
    <mergeCell ref="A1:E1"/>
    <mergeCell ref="A2:E2"/>
    <mergeCell ref="A3:E3"/>
    <mergeCell ref="A106:E106"/>
    <mergeCell ref="A107:A109"/>
    <mergeCell ref="A81:E81"/>
    <mergeCell ref="A82:A84"/>
    <mergeCell ref="A85:A87"/>
    <mergeCell ref="A88:A90"/>
    <mergeCell ref="A94:A96"/>
    <mergeCell ref="A97:A99"/>
    <mergeCell ref="A91:A93"/>
    <mergeCell ref="A75:A77"/>
    <mergeCell ref="A78:A8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>
      <selection activeCell="K35" sqref="K35"/>
    </sheetView>
  </sheetViews>
  <sheetFormatPr defaultRowHeight="15" x14ac:dyDescent="0.25"/>
  <cols>
    <col min="1" max="1" width="9.140625" style="1"/>
    <col min="2" max="3" width="9.85546875" style="1" customWidth="1"/>
    <col min="4" max="4" width="11" style="1" customWidth="1"/>
    <col min="5" max="5" width="9.140625" style="1"/>
  </cols>
  <sheetData>
    <row r="2" spans="1:4" x14ac:dyDescent="0.25">
      <c r="A2" s="57" t="s">
        <v>85</v>
      </c>
      <c r="B2" s="57"/>
      <c r="C2" s="57"/>
      <c r="D2" s="57"/>
    </row>
    <row r="3" spans="1:4" x14ac:dyDescent="0.25">
      <c r="A3" s="27"/>
      <c r="B3" s="27"/>
      <c r="C3" s="27"/>
      <c r="D3" s="27"/>
    </row>
    <row r="4" spans="1:4" x14ac:dyDescent="0.25">
      <c r="A4" s="27"/>
      <c r="B4" s="27"/>
      <c r="C4" s="27"/>
      <c r="D4" s="27"/>
    </row>
    <row r="5" spans="1:4" x14ac:dyDescent="0.25">
      <c r="A5" s="17" t="s">
        <v>86</v>
      </c>
      <c r="B5" s="58" t="s">
        <v>87</v>
      </c>
      <c r="C5" s="58"/>
      <c r="D5" s="58"/>
    </row>
    <row r="6" spans="1:4" x14ac:dyDescent="0.25">
      <c r="A6" s="17"/>
      <c r="B6" s="17" t="s">
        <v>80</v>
      </c>
      <c r="C6" s="17" t="s">
        <v>81</v>
      </c>
      <c r="D6" s="17" t="s">
        <v>83</v>
      </c>
    </row>
    <row r="7" spans="1:4" x14ac:dyDescent="0.25">
      <c r="A7" s="17" t="s">
        <v>79</v>
      </c>
      <c r="B7" s="17">
        <v>1</v>
      </c>
      <c r="C7" s="17"/>
      <c r="D7" s="17"/>
    </row>
    <row r="8" spans="1:4" x14ac:dyDescent="0.25">
      <c r="A8" s="17" t="s">
        <v>78</v>
      </c>
      <c r="B8" s="17"/>
      <c r="C8" s="17">
        <v>1</v>
      </c>
      <c r="D8" s="17"/>
    </row>
    <row r="9" spans="1:4" x14ac:dyDescent="0.25">
      <c r="A9" s="17" t="s">
        <v>82</v>
      </c>
      <c r="B9" s="17">
        <v>1</v>
      </c>
      <c r="C9" s="17"/>
      <c r="D9" s="17"/>
    </row>
    <row r="10" spans="1:4" x14ac:dyDescent="0.25">
      <c r="A10" s="17" t="s">
        <v>78</v>
      </c>
      <c r="B10" s="17"/>
      <c r="C10" s="17">
        <v>1</v>
      </c>
      <c r="D10" s="17"/>
    </row>
    <row r="11" spans="1:4" x14ac:dyDescent="0.25">
      <c r="A11" s="17" t="s">
        <v>82</v>
      </c>
      <c r="B11" s="17">
        <v>1</v>
      </c>
      <c r="C11" s="17"/>
      <c r="D11" s="17"/>
    </row>
    <row r="12" spans="1:4" x14ac:dyDescent="0.25">
      <c r="A12" s="17" t="s">
        <v>82</v>
      </c>
      <c r="B12" s="17">
        <v>1</v>
      </c>
      <c r="C12" s="17"/>
      <c r="D12" s="17"/>
    </row>
    <row r="13" spans="1:4" x14ac:dyDescent="0.25">
      <c r="A13" s="17" t="s">
        <v>82</v>
      </c>
      <c r="B13" s="17">
        <v>1</v>
      </c>
      <c r="C13" s="17"/>
      <c r="D13" s="17"/>
    </row>
    <row r="14" spans="1:4" x14ac:dyDescent="0.25">
      <c r="A14" s="17" t="s">
        <v>82</v>
      </c>
      <c r="B14" s="17">
        <v>1</v>
      </c>
      <c r="C14" s="17"/>
      <c r="D14" s="17"/>
    </row>
    <row r="15" spans="1:4" x14ac:dyDescent="0.25">
      <c r="A15" s="17" t="s">
        <v>82</v>
      </c>
      <c r="B15" s="17">
        <v>1</v>
      </c>
      <c r="C15" s="17"/>
      <c r="D15" s="17"/>
    </row>
    <row r="16" spans="1:4" x14ac:dyDescent="0.25">
      <c r="A16" s="17" t="s">
        <v>82</v>
      </c>
      <c r="B16" s="17">
        <v>1</v>
      </c>
      <c r="C16" s="17"/>
      <c r="D16" s="17"/>
    </row>
    <row r="17" spans="1:4" x14ac:dyDescent="0.25">
      <c r="A17" s="17" t="s">
        <v>82</v>
      </c>
      <c r="B17" s="17">
        <v>1</v>
      </c>
      <c r="C17" s="17"/>
      <c r="D17" s="17"/>
    </row>
    <row r="18" spans="1:4" x14ac:dyDescent="0.25">
      <c r="A18" s="17" t="s">
        <v>82</v>
      </c>
      <c r="B18" s="17">
        <v>1</v>
      </c>
      <c r="C18" s="17"/>
      <c r="D18" s="17"/>
    </row>
    <row r="19" spans="1:4" x14ac:dyDescent="0.25">
      <c r="A19" s="17" t="s">
        <v>82</v>
      </c>
      <c r="B19" s="17">
        <v>1</v>
      </c>
      <c r="C19" s="17"/>
      <c r="D19" s="17"/>
    </row>
    <row r="20" spans="1:4" x14ac:dyDescent="0.25">
      <c r="A20" s="17" t="s">
        <v>82</v>
      </c>
      <c r="B20" s="17">
        <v>1</v>
      </c>
      <c r="C20" s="17"/>
      <c r="D20" s="17"/>
    </row>
    <row r="21" spans="1:4" x14ac:dyDescent="0.25">
      <c r="A21" s="17" t="s">
        <v>82</v>
      </c>
      <c r="B21" s="17">
        <v>1</v>
      </c>
      <c r="C21" s="17"/>
      <c r="D21" s="17"/>
    </row>
    <row r="22" spans="1:4" x14ac:dyDescent="0.25">
      <c r="A22" s="17" t="s">
        <v>82</v>
      </c>
      <c r="B22" s="17">
        <v>1</v>
      </c>
      <c r="C22" s="17"/>
      <c r="D22" s="17"/>
    </row>
    <row r="23" spans="1:4" x14ac:dyDescent="0.25">
      <c r="A23" s="17" t="s">
        <v>78</v>
      </c>
      <c r="B23" s="17"/>
      <c r="C23" s="17"/>
      <c r="D23" s="17">
        <v>1</v>
      </c>
    </row>
    <row r="24" spans="1:4" x14ac:dyDescent="0.25">
      <c r="A24" s="18" t="s">
        <v>84</v>
      </c>
      <c r="B24" s="18">
        <f>SUM(B7:B22)</f>
        <v>14</v>
      </c>
      <c r="C24" s="18">
        <f>SUM(C7:C22)</f>
        <v>2</v>
      </c>
      <c r="D24" s="18">
        <f>SUM(D7:D22)</f>
        <v>0</v>
      </c>
    </row>
  </sheetData>
  <mergeCells count="2">
    <mergeCell ref="A2:D2"/>
    <mergeCell ref="B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</vt:lpstr>
      <vt:lpstr>Arkusz2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Joanna Kulpa</cp:lastModifiedBy>
  <cp:lastPrinted>2018-01-09T15:21:24Z</cp:lastPrinted>
  <dcterms:created xsi:type="dcterms:W3CDTF">2017-05-30T19:18:27Z</dcterms:created>
  <dcterms:modified xsi:type="dcterms:W3CDTF">2018-03-12T10:16:37Z</dcterms:modified>
</cp:coreProperties>
</file>